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40" windowHeight="11230"/>
  </bookViews>
  <sheets>
    <sheet name="Sheet1" sheetId="1" r:id="rId1"/>
  </sheets>
  <definedNames>
    <definedName name="_xlnm._FilterDatabase" localSheetId="0" hidden="1">Sheet1!$A$4:$H$80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<sst xmlns="http://schemas.openxmlformats.org/spreadsheetml/2006/main" count="143">
  <si>
    <t>附表</t>
  </si>
  <si>
    <t>2022年度市级财政绩效评价结果</t>
  </si>
  <si>
    <t>单位：万元</t>
  </si>
  <si>
    <t>序号</t>
  </si>
  <si>
    <t>单位名称</t>
  </si>
  <si>
    <t>项目名称</t>
  </si>
  <si>
    <t>评价方式</t>
  </si>
  <si>
    <t>评价结果</t>
  </si>
  <si>
    <t>2022年预算数</t>
  </si>
  <si>
    <t>2024年预算
安排建议数</t>
  </si>
  <si>
    <t>鄂州市生态环境局</t>
  </si>
  <si>
    <t>鄂州市大气污染精细化防控与减排核算</t>
  </si>
  <si>
    <t>财政重点评价</t>
  </si>
  <si>
    <t>良</t>
  </si>
  <si>
    <t>鄂州市公安局交通管理局</t>
  </si>
  <si>
    <t>市交管局五大队二中队营房改造</t>
  </si>
  <si>
    <t>鄂州市中心血站</t>
  </si>
  <si>
    <t>鄂州市中心血站采血大巴车采购项目</t>
  </si>
  <si>
    <t>鄂州市发展和改革委员会</t>
  </si>
  <si>
    <t>2022年度鄂州市固定资产投资项目前期工作奖励资金政策</t>
  </si>
  <si>
    <t>鄂州市科技局</t>
  </si>
  <si>
    <t>2022年度鄂州市科技创新项目奖补资金政策</t>
  </si>
  <si>
    <t>中</t>
  </si>
  <si>
    <t>鄂州市现代物流业发展促进领导小组办公室</t>
  </si>
  <si>
    <t>2022年度鄂州市现代物流业发展专项资金政策</t>
  </si>
  <si>
    <t>2022年度鄂州市服务业发展引导资金政策</t>
  </si>
  <si>
    <t>鄂州市住房和城乡建设局</t>
  </si>
  <si>
    <t>2022年度鄂州市购房补贴资金政策</t>
  </si>
  <si>
    <t>差</t>
  </si>
  <si>
    <t>鄂州市鄂城区财政局</t>
  </si>
  <si>
    <t>鄂州市鄂城区财政运行综合绩效评价项目</t>
  </si>
  <si>
    <t>鄂州航空物流产业园</t>
  </si>
  <si>
    <t>鄂州航空物流产业园PPP项目-市政基础设施和建设服务</t>
  </si>
  <si>
    <t>2022年鄂州市生态环境局部门整体支出评价报告</t>
  </si>
  <si>
    <t>鄂州市昌达投资控股有限公司</t>
  </si>
  <si>
    <t>2022年度鄂州市政府产业引导基金</t>
  </si>
  <si>
    <t>鄂州市自然资源和规划局</t>
  </si>
  <si>
    <t>国土空间规划项目绩效评价报告</t>
  </si>
  <si>
    <t>鄂州市水利和湖泊局</t>
  </si>
  <si>
    <t>鄂州市航空都市区水环境综合整治PPP项目绩效评价报告</t>
  </si>
  <si>
    <t>优</t>
  </si>
  <si>
    <t>鄂州市国资委</t>
  </si>
  <si>
    <t>国资国企在线监管系统信息化新建项目绩效评价报告</t>
  </si>
  <si>
    <t>鄂州市社会保险中心</t>
  </si>
  <si>
    <t>城乡居民基本养老保险基金绩效评价报告</t>
  </si>
  <si>
    <t>中共鄂州市委办公室</t>
  </si>
  <si>
    <t>密码装备替换经费</t>
  </si>
  <si>
    <t>自评复核</t>
  </si>
  <si>
    <t>中共鄂州市委组织部</t>
  </si>
  <si>
    <t>全市招才引智费用</t>
  </si>
  <si>
    <t>中共鄂州市委政法委员会</t>
  </si>
  <si>
    <t>2022年鄂州市维稳救助及司法救助资金</t>
  </si>
  <si>
    <t>鄂州市委政法委信息化建设“1234”工程公共视频交换平台项目(第5年)</t>
  </si>
  <si>
    <t>中共鄂州市委政策研究室</t>
  </si>
  <si>
    <t>政研改革财经专项</t>
  </si>
  <si>
    <t>中国共产党鄂州市纪律检查委员会</t>
  </si>
  <si>
    <t>情报信息平台</t>
  </si>
  <si>
    <t>鄂州市人民防空办公室</t>
  </si>
  <si>
    <t>701及院内附属工程、吴都金苑、城南学校人防公用工程维护</t>
  </si>
  <si>
    <t>鄂州市行政审批局</t>
  </si>
  <si>
    <t>2022年度市行政审批局信息项目资金</t>
  </si>
  <si>
    <t>鄂州市机关事务服务中心</t>
  </si>
  <si>
    <t>综合服务楼运行保障</t>
  </si>
  <si>
    <t>鄂州市财政局</t>
  </si>
  <si>
    <t>预算一体化改革专项</t>
  </si>
  <si>
    <t>鄂州市公安局</t>
  </si>
  <si>
    <t>鄂州市大数据中心建设项目</t>
  </si>
  <si>
    <t>驻市看守所武警中队设施维修改造项目</t>
  </si>
  <si>
    <t>警务辅助专项经费</t>
  </si>
  <si>
    <t>交通安全设施</t>
  </si>
  <si>
    <t>装备购置费</t>
  </si>
  <si>
    <t>鄂州市市场监督管理局</t>
  </si>
  <si>
    <t>质量强市工作</t>
  </si>
  <si>
    <t>中共鄂州市委党校</t>
  </si>
  <si>
    <t>智慧校园</t>
  </si>
  <si>
    <t>中共鄂州市委宣传部</t>
  </si>
  <si>
    <t>对外宣传专项资金（含新闻宣传经费和记者接待费）</t>
  </si>
  <si>
    <t>鄂州市扶持优势文化旅游产业发展(宣传文化事业)专项资金</t>
  </si>
  <si>
    <t>精神文明创建工作管理费及文明城市复查工作经费</t>
  </si>
  <si>
    <t>鄂州市教育局</t>
  </si>
  <si>
    <t>鄂州市教育局校园安全指挥中心建设项目</t>
  </si>
  <si>
    <t>教师招聘、培训、表彰宣传及档案整理</t>
  </si>
  <si>
    <t>教育发展改革及教育“双减”专项经费</t>
  </si>
  <si>
    <t>湖北省鄂州中等专业学校</t>
  </si>
  <si>
    <t>中职免学费补助</t>
  </si>
  <si>
    <t>鄂州市应急管理局</t>
  </si>
  <si>
    <t>自然灾害风险普查专项</t>
  </si>
  <si>
    <t>鄂州市融媒体中心</t>
  </si>
  <si>
    <t>鄂州市融媒体中心专用设备购置及维护费</t>
  </si>
  <si>
    <t>鄂州市住房服务和保障中心</t>
  </si>
  <si>
    <t>保障性安居工程后期管理专项2022</t>
  </si>
  <si>
    <t>鄂州市城市管理执法委员会</t>
  </si>
  <si>
    <t>鄂州市数字城管运维</t>
  </si>
  <si>
    <t>执法规范化建设(非税)</t>
  </si>
  <si>
    <t>鄂州市公路建设养护发展中心</t>
  </si>
  <si>
    <t>公路养护应急抢修保障专项经费</t>
  </si>
  <si>
    <t>鄂州市人才服务中心</t>
  </si>
  <si>
    <t>“121人才池”计划人员补贴</t>
  </si>
  <si>
    <t>鄂州市医疗保障服务中心</t>
  </si>
  <si>
    <t>医疗保险业务信息化</t>
  </si>
  <si>
    <t>鄂州市民政局</t>
  </si>
  <si>
    <t>政府救助综合责任险</t>
  </si>
  <si>
    <t>中心血站无偿献血能力建设</t>
  </si>
  <si>
    <t>鄂州市残疾人康复中心</t>
  </si>
  <si>
    <t>残疾儿童抢救性康复经费</t>
  </si>
  <si>
    <t>花马湖二站运行维护</t>
  </si>
  <si>
    <t>排涝电费及泵站维修</t>
  </si>
  <si>
    <t>鄂州市文化和旅游局</t>
  </si>
  <si>
    <t>2022年鄂州大剧院维修改造</t>
  </si>
  <si>
    <t>鄂州市固定资产投资项目前期工作奖励经费</t>
  </si>
  <si>
    <t>服务业发展引导资金</t>
  </si>
  <si>
    <t>鄂州市市容和环境卫生中心</t>
  </si>
  <si>
    <t>环卫作业补充经费(非税)</t>
  </si>
  <si>
    <t>鄂州市住房公积金中心</t>
  </si>
  <si>
    <t>全业务区块链建设</t>
  </si>
  <si>
    <t>鄂州市卫生健康委员会</t>
  </si>
  <si>
    <t>改制企业职工计生奖励</t>
  </si>
  <si>
    <t>卫生健康人才培养</t>
  </si>
  <si>
    <t>2022年城市规划基础测绘管理专项</t>
  </si>
  <si>
    <t>鄂州花湖机场周边障碍物航空安全论证</t>
  </si>
  <si>
    <t>自然资源权益调查、确权工作</t>
  </si>
  <si>
    <t>鄂州时空信息云平台基础地理信息数据更新</t>
  </si>
  <si>
    <t>国土空间生态修复专项</t>
  </si>
  <si>
    <t>鄂州市地方金融工作局</t>
  </si>
  <si>
    <t>企业上市奖励资金</t>
  </si>
  <si>
    <t>金融科其他经办</t>
  </si>
  <si>
    <t>国际贷款还本付息</t>
  </si>
  <si>
    <t>社保科其他经办</t>
  </si>
  <si>
    <t>公费医疗</t>
  </si>
  <si>
    <t>鄂州市食品药品检验检测所</t>
  </si>
  <si>
    <t>食品药品抽样检验经费</t>
  </si>
  <si>
    <t>产业科其他经办</t>
  </si>
  <si>
    <t>粮食挂账贴息市级补充专项</t>
  </si>
  <si>
    <t>鄂州市劳动就业中心</t>
  </si>
  <si>
    <t>就业补助</t>
  </si>
  <si>
    <t>鄂州市精神卫生中心</t>
  </si>
  <si>
    <t>鄂州市精神卫生中心设备购置</t>
  </si>
  <si>
    <t>鄂州市科学技术局</t>
  </si>
  <si>
    <t>2022年科技计划项目及奖补资金</t>
  </si>
  <si>
    <t>华科鄂州工研院运行专项经费</t>
  </si>
  <si>
    <t>沼山设施和中科鄂州量子工研院专项资金</t>
  </si>
  <si>
    <t>农业科其他经办</t>
  </si>
  <si>
    <t>航空都市区水环境综合整治PPP项目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</si>
</sst>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黑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tabSelected="1" topLeftCell="A8" workbookViewId="0">
      <selection activeCell="C16" sqref="C16"/>
    </sheetView>
  </sheetViews>
  <sheetFormatPr defaultColWidth="9" defaultRowHeight="14" outlineLevelCol="6"/>
  <cols>
    <col min="1" max="1" width="8.12727272727273" style="3" customWidth="1"/>
    <col min="2" max="2" width="22.8727272727273" customWidth="1"/>
    <col min="3" max="3" width="42.8090909090909" style="4" customWidth="1"/>
    <col min="4" max="4" width="13" style="3" customWidth="1"/>
    <col min="5" max="5" width="8.62727272727273" style="3" customWidth="1"/>
    <col min="6" max="6" width="13.5" style="5" customWidth="1"/>
    <col min="7" max="7" width="15.1363636363636" customWidth="1"/>
  </cols>
  <sheetData>
    <row r="1" spans="1:1">
      <c r="A1" s="3" t="s">
        <v>0</v>
      </c>
    </row>
    <row r="2" ht="43" customHeight="1" spans="1:7">
      <c r="A2" s="6" t="s">
        <v>1</v>
      </c>
      <c r="B2" s="6"/>
      <c r="C2" s="7"/>
      <c r="D2" s="6"/>
      <c r="E2" s="6"/>
      <c r="F2" s="6"/>
      <c r="G2" s="6"/>
    </row>
    <row r="3" spans="7:7">
      <c r="G3" s="8" t="s">
        <v>2</v>
      </c>
    </row>
    <row r="4" s="1" customFormat="1" ht="34" customHeight="1" spans="1:7">
      <c r="A4" s="9" t="s">
        <v>3</v>
      </c>
      <c r="B4" s="9" t="s">
        <v>4</v>
      </c>
      <c r="C4" s="10" t="s">
        <v>5</v>
      </c>
      <c r="D4" s="9" t="s">
        <v>6</v>
      </c>
      <c r="E4" s="9" t="s">
        <v>7</v>
      </c>
      <c r="F4" s="11" t="s">
        <v>8</v>
      </c>
      <c r="G4" s="10" t="s">
        <v>9</v>
      </c>
    </row>
    <row r="5" s="2" customFormat="1" ht="21" customHeight="1" spans="1:7">
      <c r="A5" s="12">
        <v>1</v>
      </c>
      <c r="B5" s="13" t="s">
        <v>10</v>
      </c>
      <c r="C5" s="14" t="s">
        <v>11</v>
      </c>
      <c r="D5" s="12" t="s">
        <v>12</v>
      </c>
      <c r="E5" s="15" t="s">
        <v>13</v>
      </c>
      <c r="F5" s="16">
        <v>156</v>
      </c>
      <c r="G5" s="16">
        <f>F5*0.9</f>
        <v>140.4</v>
      </c>
    </row>
    <row r="6" s="2" customFormat="1" ht="21" customHeight="1" spans="1:7">
      <c r="A6" s="12">
        <v>2</v>
      </c>
      <c r="B6" s="13" t="s">
        <v>14</v>
      </c>
      <c r="C6" s="14" t="s">
        <v>15</v>
      </c>
      <c r="D6" s="12" t="s">
        <v>12</v>
      </c>
      <c r="E6" s="12" t="s">
        <v>13</v>
      </c>
      <c r="F6" s="16">
        <v>152</v>
      </c>
      <c r="G6" s="16">
        <f>F6*0.9</f>
        <v>136.8</v>
      </c>
    </row>
    <row r="7" s="2" customFormat="1" ht="21" customHeight="1" spans="1:7">
      <c r="A7" s="12">
        <v>3</v>
      </c>
      <c r="B7" s="13" t="s">
        <v>16</v>
      </c>
      <c r="C7" s="14" t="s">
        <v>17</v>
      </c>
      <c r="D7" s="12" t="s">
        <v>12</v>
      </c>
      <c r="E7" s="12" t="s">
        <v>13</v>
      </c>
      <c r="F7" s="16">
        <v>98</v>
      </c>
      <c r="G7" s="16">
        <f>F7*0.9</f>
        <v>88.2</v>
      </c>
    </row>
    <row r="8" s="2" customFormat="1" ht="20" customHeight="1" spans="1:7">
      <c r="A8" s="12">
        <v>4</v>
      </c>
      <c r="B8" s="13" t="s">
        <v>18</v>
      </c>
      <c r="C8" s="14" t="s">
        <v>19</v>
      </c>
      <c r="D8" s="12" t="s">
        <v>12</v>
      </c>
      <c r="E8" s="12" t="s">
        <v>13</v>
      </c>
      <c r="F8" s="16">
        <v>310</v>
      </c>
      <c r="G8" s="16">
        <f>F8*0.9</f>
        <v>279</v>
      </c>
    </row>
    <row r="9" s="2" customFormat="1" ht="21" customHeight="1" spans="1:7">
      <c r="A9" s="12">
        <v>5</v>
      </c>
      <c r="B9" s="13" t="s">
        <v>20</v>
      </c>
      <c r="C9" s="14" t="s">
        <v>21</v>
      </c>
      <c r="D9" s="12" t="s">
        <v>12</v>
      </c>
      <c r="E9" s="12" t="s">
        <v>22</v>
      </c>
      <c r="F9" s="17">
        <v>3970</v>
      </c>
      <c r="G9" s="16">
        <f>F9*0.7</f>
        <v>2779</v>
      </c>
    </row>
    <row r="10" s="2" customFormat="1" ht="30" customHeight="1" spans="1:7">
      <c r="A10" s="12">
        <v>6</v>
      </c>
      <c r="B10" s="14" t="s">
        <v>23</v>
      </c>
      <c r="C10" s="14" t="s">
        <v>24</v>
      </c>
      <c r="D10" s="12" t="s">
        <v>12</v>
      </c>
      <c r="E10" s="12" t="s">
        <v>22</v>
      </c>
      <c r="F10" s="17">
        <v>1000</v>
      </c>
      <c r="G10" s="16">
        <f>F10*0.7</f>
        <v>700</v>
      </c>
    </row>
    <row r="11" s="2" customFormat="1" ht="21" customHeight="1" spans="1:7">
      <c r="A11" s="12">
        <v>7</v>
      </c>
      <c r="B11" s="13" t="s">
        <v>18</v>
      </c>
      <c r="C11" s="14" t="s">
        <v>25</v>
      </c>
      <c r="D11" s="12" t="s">
        <v>12</v>
      </c>
      <c r="E11" s="12" t="s">
        <v>22</v>
      </c>
      <c r="F11" s="16">
        <v>760</v>
      </c>
      <c r="G11" s="16">
        <f>F11*0.7</f>
        <v>532</v>
      </c>
    </row>
    <row r="12" s="2" customFormat="1" ht="21" customHeight="1" spans="1:7">
      <c r="A12" s="12">
        <v>8</v>
      </c>
      <c r="B12" s="13" t="s">
        <v>26</v>
      </c>
      <c r="C12" s="14" t="s">
        <v>27</v>
      </c>
      <c r="D12" s="12" t="s">
        <v>12</v>
      </c>
      <c r="E12" s="12" t="s">
        <v>28</v>
      </c>
      <c r="F12" s="17">
        <v>6998</v>
      </c>
      <c r="G12" s="16">
        <v>0</v>
      </c>
    </row>
    <row r="13" s="2" customFormat="1" ht="21" customHeight="1" spans="1:7">
      <c r="A13" s="12">
        <v>9</v>
      </c>
      <c r="B13" s="13" t="s">
        <v>29</v>
      </c>
      <c r="C13" s="14" t="s">
        <v>30</v>
      </c>
      <c r="D13" s="12" t="s">
        <v>12</v>
      </c>
      <c r="E13" s="12" t="s">
        <v>22</v>
      </c>
      <c r="F13" s="17">
        <v>599200</v>
      </c>
      <c r="G13" s="16">
        <f>F13*0.7</f>
        <v>419440</v>
      </c>
    </row>
    <row r="14" s="2" customFormat="1" ht="26" spans="1:7">
      <c r="A14" s="12">
        <v>10</v>
      </c>
      <c r="B14" s="13" t="s">
        <v>31</v>
      </c>
      <c r="C14" s="14" t="s">
        <v>32</v>
      </c>
      <c r="D14" s="12" t="s">
        <v>12</v>
      </c>
      <c r="E14" s="12" t="s">
        <v>13</v>
      </c>
      <c r="F14" s="16">
        <v>2338.06</v>
      </c>
      <c r="G14" s="16">
        <f>F14*0.9</f>
        <v>2104.254</v>
      </c>
    </row>
    <row r="15" s="2" customFormat="1" ht="21" customHeight="1" spans="1:7">
      <c r="A15" s="12">
        <v>11</v>
      </c>
      <c r="B15" s="13" t="s">
        <v>10</v>
      </c>
      <c r="C15" s="14" t="s">
        <v>33</v>
      </c>
      <c r="D15" s="12" t="s">
        <v>12</v>
      </c>
      <c r="E15" s="12" t="s">
        <v>13</v>
      </c>
      <c r="F15" s="16">
        <v>5277.37</v>
      </c>
      <c r="G15" s="16">
        <f>F15*0.9</f>
        <v>4749.633</v>
      </c>
    </row>
    <row r="16" s="2" customFormat="1" ht="21" customHeight="1" spans="1:7">
      <c r="A16" s="12">
        <v>12</v>
      </c>
      <c r="B16" s="13" t="s">
        <v>34</v>
      </c>
      <c r="C16" s="14" t="s">
        <v>35</v>
      </c>
      <c r="D16" s="12" t="s">
        <v>12</v>
      </c>
      <c r="E16" s="12" t="s">
        <v>22</v>
      </c>
      <c r="F16" s="16">
        <v>90000</v>
      </c>
      <c r="G16" s="16">
        <f>F16*0.7</f>
        <v>63000</v>
      </c>
    </row>
    <row r="17" s="2" customFormat="1" ht="21" customHeight="1" spans="1:7">
      <c r="A17" s="12">
        <v>13</v>
      </c>
      <c r="B17" s="13" t="s">
        <v>36</v>
      </c>
      <c r="C17" s="14" t="s">
        <v>37</v>
      </c>
      <c r="D17" s="12" t="s">
        <v>12</v>
      </c>
      <c r="E17" s="12" t="s">
        <v>13</v>
      </c>
      <c r="F17" s="16">
        <v>295</v>
      </c>
      <c r="G17" s="16">
        <f>F17*0.9</f>
        <v>265.5</v>
      </c>
    </row>
    <row r="18" s="2" customFormat="1" ht="26" spans="1:7">
      <c r="A18" s="12">
        <v>14</v>
      </c>
      <c r="B18" s="13" t="s">
        <v>38</v>
      </c>
      <c r="C18" s="14" t="s">
        <v>39</v>
      </c>
      <c r="D18" s="12" t="s">
        <v>12</v>
      </c>
      <c r="E18" s="12" t="s">
        <v>40</v>
      </c>
      <c r="F18" s="16">
        <v>20009.22</v>
      </c>
      <c r="G18" s="18">
        <v>20009.22</v>
      </c>
    </row>
    <row r="19" s="2" customFormat="1" ht="13" spans="1:7">
      <c r="A19" s="12">
        <v>15</v>
      </c>
      <c r="B19" s="13" t="s">
        <v>41</v>
      </c>
      <c r="C19" s="14" t="s">
        <v>42</v>
      </c>
      <c r="D19" s="12" t="s">
        <v>12</v>
      </c>
      <c r="E19" s="12" t="s">
        <v>13</v>
      </c>
      <c r="F19" s="16">
        <v>599.8</v>
      </c>
      <c r="G19" s="18"/>
    </row>
    <row r="20" s="2" customFormat="1" ht="13" spans="1:7">
      <c r="A20" s="12">
        <v>16</v>
      </c>
      <c r="B20" s="13" t="s">
        <v>43</v>
      </c>
      <c r="C20" s="14" t="s">
        <v>44</v>
      </c>
      <c r="D20" s="12" t="s">
        <v>12</v>
      </c>
      <c r="E20" s="12" t="s">
        <v>13</v>
      </c>
      <c r="F20" s="16">
        <v>98200</v>
      </c>
      <c r="G20" s="18"/>
    </row>
    <row r="21" s="2" customFormat="1" ht="21" customHeight="1" spans="1:7">
      <c r="A21" s="12">
        <v>17</v>
      </c>
      <c r="B21" s="13" t="s">
        <v>45</v>
      </c>
      <c r="C21" s="14" t="s">
        <v>46</v>
      </c>
      <c r="D21" s="12" t="s">
        <v>47</v>
      </c>
      <c r="E21" s="12" t="s">
        <v>22</v>
      </c>
      <c r="F21" s="19">
        <v>220</v>
      </c>
      <c r="G21" s="16">
        <f>F21*0.7</f>
        <v>154</v>
      </c>
    </row>
    <row r="22" s="2" customFormat="1" ht="21" customHeight="1" spans="1:7">
      <c r="A22" s="12">
        <v>18</v>
      </c>
      <c r="B22" s="13" t="s">
        <v>48</v>
      </c>
      <c r="C22" s="14" t="s">
        <v>49</v>
      </c>
      <c r="D22" s="12" t="s">
        <v>47</v>
      </c>
      <c r="E22" s="12" t="s">
        <v>13</v>
      </c>
      <c r="F22" s="19">
        <v>398</v>
      </c>
      <c r="G22" s="16">
        <f>F22*0.9</f>
        <v>358.2</v>
      </c>
    </row>
    <row r="23" s="2" customFormat="1" ht="21" customHeight="1" spans="1:7">
      <c r="A23" s="12">
        <v>19</v>
      </c>
      <c r="B23" s="13" t="s">
        <v>50</v>
      </c>
      <c r="C23" s="14" t="s">
        <v>51</v>
      </c>
      <c r="D23" s="12" t="s">
        <v>47</v>
      </c>
      <c r="E23" s="12" t="s">
        <v>13</v>
      </c>
      <c r="F23" s="19">
        <v>100</v>
      </c>
      <c r="G23" s="16">
        <f>F23*0.9</f>
        <v>90</v>
      </c>
    </row>
    <row r="24" s="2" customFormat="1" ht="30" customHeight="1" spans="1:7">
      <c r="A24" s="12">
        <v>20</v>
      </c>
      <c r="B24" s="13" t="s">
        <v>50</v>
      </c>
      <c r="C24" s="14" t="s">
        <v>52</v>
      </c>
      <c r="D24" s="12" t="s">
        <v>47</v>
      </c>
      <c r="E24" s="12" t="s">
        <v>40</v>
      </c>
      <c r="F24" s="19">
        <v>192.5</v>
      </c>
      <c r="G24" s="19">
        <v>192.5</v>
      </c>
    </row>
    <row r="25" s="2" customFormat="1" ht="21" customHeight="1" spans="1:7">
      <c r="A25" s="12">
        <v>21</v>
      </c>
      <c r="B25" s="13" t="s">
        <v>53</v>
      </c>
      <c r="C25" s="14" t="s">
        <v>54</v>
      </c>
      <c r="D25" s="12" t="s">
        <v>47</v>
      </c>
      <c r="E25" s="12" t="s">
        <v>13</v>
      </c>
      <c r="F25" s="19">
        <v>140</v>
      </c>
      <c r="G25" s="16">
        <f>F25*0.9</f>
        <v>126</v>
      </c>
    </row>
    <row r="26" s="2" customFormat="1" ht="21" customHeight="1" spans="1:7">
      <c r="A26" s="12">
        <v>22</v>
      </c>
      <c r="B26" s="13" t="s">
        <v>55</v>
      </c>
      <c r="C26" s="14" t="s">
        <v>56</v>
      </c>
      <c r="D26" s="12" t="s">
        <v>47</v>
      </c>
      <c r="E26" s="12" t="s">
        <v>40</v>
      </c>
      <c r="F26" s="19">
        <v>560</v>
      </c>
      <c r="G26" s="19">
        <v>560</v>
      </c>
    </row>
    <row r="27" s="2" customFormat="1" ht="26" spans="1:7">
      <c r="A27" s="12">
        <v>23</v>
      </c>
      <c r="B27" s="13" t="s">
        <v>57</v>
      </c>
      <c r="C27" s="14" t="s">
        <v>58</v>
      </c>
      <c r="D27" s="12" t="s">
        <v>47</v>
      </c>
      <c r="E27" s="12" t="s">
        <v>13</v>
      </c>
      <c r="F27" s="19">
        <v>170</v>
      </c>
      <c r="G27" s="16">
        <f>F27*0.9</f>
        <v>153</v>
      </c>
    </row>
    <row r="28" s="2" customFormat="1" ht="21" customHeight="1" spans="1:7">
      <c r="A28" s="12">
        <v>24</v>
      </c>
      <c r="B28" s="13" t="s">
        <v>59</v>
      </c>
      <c r="C28" s="14" t="s">
        <v>60</v>
      </c>
      <c r="D28" s="12" t="s">
        <v>47</v>
      </c>
      <c r="E28" s="12" t="s">
        <v>13</v>
      </c>
      <c r="F28" s="19">
        <v>471.87</v>
      </c>
      <c r="G28" s="16">
        <f>F28*0.9</f>
        <v>424.683</v>
      </c>
    </row>
    <row r="29" s="2" customFormat="1" ht="21" customHeight="1" spans="1:7">
      <c r="A29" s="12">
        <v>25</v>
      </c>
      <c r="B29" s="13" t="s">
        <v>61</v>
      </c>
      <c r="C29" s="14" t="s">
        <v>62</v>
      </c>
      <c r="D29" s="12" t="s">
        <v>47</v>
      </c>
      <c r="E29" s="12" t="s">
        <v>22</v>
      </c>
      <c r="F29" s="19">
        <v>455</v>
      </c>
      <c r="G29" s="16">
        <f>F29*0.7</f>
        <v>318.5</v>
      </c>
    </row>
    <row r="30" s="2" customFormat="1" ht="21" customHeight="1" spans="1:7">
      <c r="A30" s="12">
        <v>26</v>
      </c>
      <c r="B30" s="13" t="s">
        <v>63</v>
      </c>
      <c r="C30" s="20" t="s">
        <v>64</v>
      </c>
      <c r="D30" s="12" t="s">
        <v>47</v>
      </c>
      <c r="E30" s="12" t="s">
        <v>13</v>
      </c>
      <c r="F30" s="21">
        <v>518</v>
      </c>
      <c r="G30" s="16">
        <f>F30*0.9</f>
        <v>466.2</v>
      </c>
    </row>
    <row r="31" s="2" customFormat="1" ht="21" customHeight="1" spans="1:7">
      <c r="A31" s="12">
        <v>27</v>
      </c>
      <c r="B31" s="13" t="s">
        <v>65</v>
      </c>
      <c r="C31" s="14" t="s">
        <v>66</v>
      </c>
      <c r="D31" s="12" t="s">
        <v>47</v>
      </c>
      <c r="E31" s="12" t="s">
        <v>13</v>
      </c>
      <c r="F31" s="19">
        <v>328</v>
      </c>
      <c r="G31" s="16">
        <f>F31*0.9</f>
        <v>295.2</v>
      </c>
    </row>
    <row r="32" s="2" customFormat="1" ht="21" customHeight="1" spans="1:7">
      <c r="A32" s="12">
        <v>28</v>
      </c>
      <c r="B32" s="13" t="s">
        <v>65</v>
      </c>
      <c r="C32" s="14" t="s">
        <v>67</v>
      </c>
      <c r="D32" s="12" t="s">
        <v>47</v>
      </c>
      <c r="E32" s="12" t="s">
        <v>13</v>
      </c>
      <c r="F32" s="19">
        <v>300</v>
      </c>
      <c r="G32" s="16">
        <f>F32*0.9</f>
        <v>270</v>
      </c>
    </row>
    <row r="33" s="2" customFormat="1" ht="21" customHeight="1" spans="1:7">
      <c r="A33" s="12">
        <v>29</v>
      </c>
      <c r="B33" s="13" t="s">
        <v>65</v>
      </c>
      <c r="C33" s="20" t="s">
        <v>68</v>
      </c>
      <c r="D33" s="12" t="s">
        <v>47</v>
      </c>
      <c r="E33" s="12" t="s">
        <v>13</v>
      </c>
      <c r="F33" s="21">
        <v>2304</v>
      </c>
      <c r="G33" s="16">
        <f>F33*0.9</f>
        <v>2073.6</v>
      </c>
    </row>
    <row r="34" s="2" customFormat="1" ht="21" customHeight="1" spans="1:7">
      <c r="A34" s="12">
        <v>30</v>
      </c>
      <c r="B34" s="13" t="s">
        <v>14</v>
      </c>
      <c r="C34" s="20" t="s">
        <v>69</v>
      </c>
      <c r="D34" s="12" t="s">
        <v>47</v>
      </c>
      <c r="E34" s="12" t="s">
        <v>40</v>
      </c>
      <c r="F34" s="21">
        <v>550</v>
      </c>
      <c r="G34" s="19">
        <v>550</v>
      </c>
    </row>
    <row r="35" s="2" customFormat="1" ht="21" customHeight="1" spans="1:7">
      <c r="A35" s="12">
        <v>31</v>
      </c>
      <c r="B35" s="13" t="s">
        <v>14</v>
      </c>
      <c r="C35" s="20" t="s">
        <v>70</v>
      </c>
      <c r="D35" s="12" t="s">
        <v>47</v>
      </c>
      <c r="E35" s="12" t="s">
        <v>40</v>
      </c>
      <c r="F35" s="21">
        <v>600</v>
      </c>
      <c r="G35" s="19">
        <v>600</v>
      </c>
    </row>
    <row r="36" s="2" customFormat="1" ht="21" customHeight="1" spans="1:7">
      <c r="A36" s="12">
        <v>32</v>
      </c>
      <c r="B36" s="13" t="s">
        <v>71</v>
      </c>
      <c r="C36" s="14" t="s">
        <v>72</v>
      </c>
      <c r="D36" s="12" t="s">
        <v>47</v>
      </c>
      <c r="E36" s="12" t="s">
        <v>13</v>
      </c>
      <c r="F36" s="19">
        <v>200</v>
      </c>
      <c r="G36" s="16">
        <f>F36*0.9</f>
        <v>180</v>
      </c>
    </row>
    <row r="37" s="2" customFormat="1" ht="21" customHeight="1" spans="1:7">
      <c r="A37" s="12">
        <v>33</v>
      </c>
      <c r="B37" s="13" t="s">
        <v>73</v>
      </c>
      <c r="C37" s="14" t="s">
        <v>74</v>
      </c>
      <c r="D37" s="12" t="s">
        <v>47</v>
      </c>
      <c r="E37" s="12" t="s">
        <v>22</v>
      </c>
      <c r="F37" s="19">
        <v>140</v>
      </c>
      <c r="G37" s="16">
        <f>F37*0.7</f>
        <v>98</v>
      </c>
    </row>
    <row r="38" s="2" customFormat="1" ht="26" customHeight="1" spans="1:7">
      <c r="A38" s="12">
        <v>34</v>
      </c>
      <c r="B38" s="13" t="s">
        <v>75</v>
      </c>
      <c r="C38" s="20" t="s">
        <v>76</v>
      </c>
      <c r="D38" s="12" t="s">
        <v>47</v>
      </c>
      <c r="E38" s="12" t="s">
        <v>13</v>
      </c>
      <c r="F38" s="21">
        <v>590</v>
      </c>
      <c r="G38" s="16">
        <f>F38*0.9</f>
        <v>531</v>
      </c>
    </row>
    <row r="39" s="2" customFormat="1" ht="26" customHeight="1" spans="1:7">
      <c r="A39" s="12">
        <v>35</v>
      </c>
      <c r="B39" s="13" t="s">
        <v>75</v>
      </c>
      <c r="C39" s="14" t="s">
        <v>77</v>
      </c>
      <c r="D39" s="12" t="s">
        <v>47</v>
      </c>
      <c r="E39" s="12" t="s">
        <v>22</v>
      </c>
      <c r="F39" s="19">
        <v>695</v>
      </c>
      <c r="G39" s="16">
        <f>F39*0.7</f>
        <v>486.5</v>
      </c>
    </row>
    <row r="40" s="2" customFormat="1" ht="26" customHeight="1" spans="1:7">
      <c r="A40" s="12">
        <v>36</v>
      </c>
      <c r="B40" s="13" t="s">
        <v>75</v>
      </c>
      <c r="C40" s="14" t="s">
        <v>78</v>
      </c>
      <c r="D40" s="12" t="s">
        <v>47</v>
      </c>
      <c r="E40" s="12" t="s">
        <v>13</v>
      </c>
      <c r="F40" s="19">
        <v>690</v>
      </c>
      <c r="G40" s="16">
        <f>F40*0.9</f>
        <v>621</v>
      </c>
    </row>
    <row r="41" s="2" customFormat="1" ht="21" customHeight="1" spans="1:7">
      <c r="A41" s="12">
        <v>37</v>
      </c>
      <c r="B41" s="13" t="s">
        <v>79</v>
      </c>
      <c r="C41" s="14" t="s">
        <v>80</v>
      </c>
      <c r="D41" s="12" t="s">
        <v>47</v>
      </c>
      <c r="E41" s="12" t="s">
        <v>13</v>
      </c>
      <c r="F41" s="19">
        <v>150</v>
      </c>
      <c r="G41" s="16">
        <f>F41*0.9</f>
        <v>135</v>
      </c>
    </row>
    <row r="42" s="2" customFormat="1" ht="21" customHeight="1" spans="1:7">
      <c r="A42" s="12">
        <v>38</v>
      </c>
      <c r="B42" s="13" t="s">
        <v>79</v>
      </c>
      <c r="C42" s="14" t="s">
        <v>81</v>
      </c>
      <c r="D42" s="12" t="s">
        <v>47</v>
      </c>
      <c r="E42" s="12" t="s">
        <v>22</v>
      </c>
      <c r="F42" s="19">
        <v>100</v>
      </c>
      <c r="G42" s="16">
        <f>F42*0.7</f>
        <v>70</v>
      </c>
    </row>
    <row r="43" s="2" customFormat="1" ht="21" customHeight="1" spans="1:7">
      <c r="A43" s="12">
        <v>39</v>
      </c>
      <c r="B43" s="13" t="s">
        <v>79</v>
      </c>
      <c r="C43" s="14" t="s">
        <v>82</v>
      </c>
      <c r="D43" s="12" t="s">
        <v>47</v>
      </c>
      <c r="E43" s="12" t="s">
        <v>40</v>
      </c>
      <c r="F43" s="19">
        <v>183</v>
      </c>
      <c r="G43" s="19">
        <v>183</v>
      </c>
    </row>
    <row r="44" s="2" customFormat="1" ht="21" customHeight="1" spans="1:7">
      <c r="A44" s="12">
        <v>40</v>
      </c>
      <c r="B44" s="13" t="s">
        <v>83</v>
      </c>
      <c r="C44" s="20" t="s">
        <v>84</v>
      </c>
      <c r="D44" s="12" t="s">
        <v>47</v>
      </c>
      <c r="E44" s="12" t="s">
        <v>40</v>
      </c>
      <c r="F44" s="21">
        <v>417.12</v>
      </c>
      <c r="G44" s="19">
        <v>417.12</v>
      </c>
    </row>
    <row r="45" s="2" customFormat="1" ht="21" customHeight="1" spans="1:7">
      <c r="A45" s="12">
        <v>41</v>
      </c>
      <c r="B45" s="13" t="s">
        <v>85</v>
      </c>
      <c r="C45" s="14" t="s">
        <v>86</v>
      </c>
      <c r="D45" s="12" t="s">
        <v>47</v>
      </c>
      <c r="E45" s="12" t="s">
        <v>22</v>
      </c>
      <c r="F45" s="19">
        <v>104</v>
      </c>
      <c r="G45" s="16">
        <f>F45*0.7</f>
        <v>72.8</v>
      </c>
    </row>
    <row r="46" s="2" customFormat="1" ht="21" customHeight="1" spans="1:7">
      <c r="A46" s="12">
        <v>42</v>
      </c>
      <c r="B46" s="22" t="s">
        <v>87</v>
      </c>
      <c r="C46" s="20" t="s">
        <v>88</v>
      </c>
      <c r="D46" s="12" t="s">
        <v>47</v>
      </c>
      <c r="E46" s="12" t="s">
        <v>22</v>
      </c>
      <c r="F46" s="21">
        <v>200</v>
      </c>
      <c r="G46" s="16">
        <f>F46*0.7</f>
        <v>140</v>
      </c>
    </row>
    <row r="47" s="2" customFormat="1" ht="21" customHeight="1" spans="1:7">
      <c r="A47" s="12">
        <v>43</v>
      </c>
      <c r="B47" s="22" t="s">
        <v>89</v>
      </c>
      <c r="C47" s="20" t="s">
        <v>90</v>
      </c>
      <c r="D47" s="12" t="s">
        <v>47</v>
      </c>
      <c r="E47" s="12" t="s">
        <v>13</v>
      </c>
      <c r="F47" s="21">
        <v>235</v>
      </c>
      <c r="G47" s="16">
        <f>F47*0.9</f>
        <v>211.5</v>
      </c>
    </row>
    <row r="48" s="2" customFormat="1" ht="21" customHeight="1" spans="1:7">
      <c r="A48" s="12">
        <v>44</v>
      </c>
      <c r="B48" s="22" t="s">
        <v>91</v>
      </c>
      <c r="C48" s="20" t="s">
        <v>92</v>
      </c>
      <c r="D48" s="12" t="s">
        <v>47</v>
      </c>
      <c r="E48" s="12" t="s">
        <v>13</v>
      </c>
      <c r="F48" s="21">
        <v>242.92</v>
      </c>
      <c r="G48" s="16">
        <f>F48*0.9</f>
        <v>218.628</v>
      </c>
    </row>
    <row r="49" s="2" customFormat="1" ht="21" customHeight="1" spans="1:7">
      <c r="A49" s="12">
        <v>45</v>
      </c>
      <c r="B49" s="22" t="s">
        <v>91</v>
      </c>
      <c r="C49" s="20" t="s">
        <v>93</v>
      </c>
      <c r="D49" s="12" t="s">
        <v>47</v>
      </c>
      <c r="E49" s="12" t="s">
        <v>13</v>
      </c>
      <c r="F49" s="21">
        <v>220</v>
      </c>
      <c r="G49" s="16">
        <f>F49*0.9</f>
        <v>198</v>
      </c>
    </row>
    <row r="50" s="2" customFormat="1" ht="21" customHeight="1" spans="1:7">
      <c r="A50" s="12">
        <v>46</v>
      </c>
      <c r="B50" s="13" t="s">
        <v>94</v>
      </c>
      <c r="C50" s="20" t="s">
        <v>95</v>
      </c>
      <c r="D50" s="12" t="s">
        <v>47</v>
      </c>
      <c r="E50" s="12" t="s">
        <v>22</v>
      </c>
      <c r="F50" s="21">
        <v>480</v>
      </c>
      <c r="G50" s="16">
        <f>F50*0.7</f>
        <v>336</v>
      </c>
    </row>
    <row r="51" s="2" customFormat="1" ht="21" customHeight="1" spans="1:7">
      <c r="A51" s="12">
        <v>47</v>
      </c>
      <c r="B51" s="13" t="s">
        <v>96</v>
      </c>
      <c r="C51" s="14" t="s">
        <v>97</v>
      </c>
      <c r="D51" s="12" t="s">
        <v>47</v>
      </c>
      <c r="E51" s="12" t="s">
        <v>40</v>
      </c>
      <c r="F51" s="19">
        <v>229.98</v>
      </c>
      <c r="G51" s="19">
        <v>229.98</v>
      </c>
    </row>
    <row r="52" s="2" customFormat="1" ht="21" customHeight="1" spans="1:7">
      <c r="A52" s="12">
        <v>48</v>
      </c>
      <c r="B52" s="13" t="s">
        <v>98</v>
      </c>
      <c r="C52" s="14" t="s">
        <v>99</v>
      </c>
      <c r="D52" s="12" t="s">
        <v>47</v>
      </c>
      <c r="E52" s="12" t="s">
        <v>13</v>
      </c>
      <c r="F52" s="19">
        <v>247.96</v>
      </c>
      <c r="G52" s="16">
        <f>F52*0.9</f>
        <v>223.164</v>
      </c>
    </row>
    <row r="53" s="2" customFormat="1" ht="21" customHeight="1" spans="1:7">
      <c r="A53" s="12">
        <v>49</v>
      </c>
      <c r="B53" s="13" t="s">
        <v>100</v>
      </c>
      <c r="C53" s="14" t="s">
        <v>101</v>
      </c>
      <c r="D53" s="12" t="s">
        <v>47</v>
      </c>
      <c r="E53" s="12" t="s">
        <v>40</v>
      </c>
      <c r="F53" s="19">
        <v>432</v>
      </c>
      <c r="G53" s="19">
        <v>432</v>
      </c>
    </row>
    <row r="54" s="2" customFormat="1" ht="21" customHeight="1" spans="1:7">
      <c r="A54" s="12">
        <v>50</v>
      </c>
      <c r="B54" s="13" t="s">
        <v>16</v>
      </c>
      <c r="C54" s="14" t="s">
        <v>102</v>
      </c>
      <c r="D54" s="12" t="s">
        <v>47</v>
      </c>
      <c r="E54" s="12" t="s">
        <v>13</v>
      </c>
      <c r="F54" s="19">
        <v>450</v>
      </c>
      <c r="G54" s="16">
        <f>F54*0.9</f>
        <v>405</v>
      </c>
    </row>
    <row r="55" s="2" customFormat="1" ht="21" customHeight="1" spans="1:7">
      <c r="A55" s="12">
        <v>51</v>
      </c>
      <c r="B55" s="13" t="s">
        <v>103</v>
      </c>
      <c r="C55" s="14" t="s">
        <v>104</v>
      </c>
      <c r="D55" s="12" t="s">
        <v>47</v>
      </c>
      <c r="E55" s="12" t="s">
        <v>40</v>
      </c>
      <c r="F55" s="19">
        <v>209.29</v>
      </c>
      <c r="G55" s="19">
        <v>209.29</v>
      </c>
    </row>
    <row r="56" s="2" customFormat="1" ht="21" customHeight="1" spans="1:7">
      <c r="A56" s="12">
        <v>52</v>
      </c>
      <c r="B56" s="13" t="s">
        <v>38</v>
      </c>
      <c r="C56" s="14" t="s">
        <v>105</v>
      </c>
      <c r="D56" s="12" t="s">
        <v>47</v>
      </c>
      <c r="E56" s="12" t="s">
        <v>13</v>
      </c>
      <c r="F56" s="19">
        <v>260</v>
      </c>
      <c r="G56" s="16">
        <f>F56*0.9</f>
        <v>234</v>
      </c>
    </row>
    <row r="57" s="2" customFormat="1" ht="21" customHeight="1" spans="1:7">
      <c r="A57" s="12">
        <v>53</v>
      </c>
      <c r="B57" s="13" t="s">
        <v>38</v>
      </c>
      <c r="C57" s="14" t="s">
        <v>106</v>
      </c>
      <c r="D57" s="12" t="s">
        <v>47</v>
      </c>
      <c r="E57" s="12" t="s">
        <v>40</v>
      </c>
      <c r="F57" s="19">
        <v>250</v>
      </c>
      <c r="G57" s="19">
        <v>250</v>
      </c>
    </row>
    <row r="58" s="2" customFormat="1" ht="21" customHeight="1" spans="1:7">
      <c r="A58" s="12">
        <v>54</v>
      </c>
      <c r="B58" s="13" t="s">
        <v>107</v>
      </c>
      <c r="C58" s="14" t="s">
        <v>108</v>
      </c>
      <c r="D58" s="12" t="s">
        <v>47</v>
      </c>
      <c r="E58" s="12" t="s">
        <v>13</v>
      </c>
      <c r="F58" s="19">
        <v>343</v>
      </c>
      <c r="G58" s="16">
        <f>F58*0.9</f>
        <v>308.7</v>
      </c>
    </row>
    <row r="59" s="2" customFormat="1" ht="21" customHeight="1" spans="1:7">
      <c r="A59" s="12">
        <v>55</v>
      </c>
      <c r="B59" s="13" t="s">
        <v>18</v>
      </c>
      <c r="C59" s="20" t="s">
        <v>109</v>
      </c>
      <c r="D59" s="12" t="s">
        <v>47</v>
      </c>
      <c r="E59" s="12" t="s">
        <v>40</v>
      </c>
      <c r="F59" s="21">
        <v>310</v>
      </c>
      <c r="G59" s="19">
        <v>310</v>
      </c>
    </row>
    <row r="60" s="2" customFormat="1" ht="21" customHeight="1" spans="1:7">
      <c r="A60" s="12">
        <v>56</v>
      </c>
      <c r="B60" s="13" t="s">
        <v>18</v>
      </c>
      <c r="C60" s="20" t="s">
        <v>110</v>
      </c>
      <c r="D60" s="12" t="s">
        <v>47</v>
      </c>
      <c r="E60" s="12" t="s">
        <v>13</v>
      </c>
      <c r="F60" s="21">
        <v>760</v>
      </c>
      <c r="G60" s="16">
        <f>F60*0.9</f>
        <v>684</v>
      </c>
    </row>
    <row r="61" s="2" customFormat="1" ht="21" customHeight="1" spans="1:7">
      <c r="A61" s="12">
        <v>57</v>
      </c>
      <c r="B61" s="13" t="s">
        <v>111</v>
      </c>
      <c r="C61" s="20" t="s">
        <v>112</v>
      </c>
      <c r="D61" s="12" t="s">
        <v>47</v>
      </c>
      <c r="E61" s="12" t="s">
        <v>13</v>
      </c>
      <c r="F61" s="21">
        <v>510</v>
      </c>
      <c r="G61" s="16">
        <f>F61*0.9</f>
        <v>459</v>
      </c>
    </row>
    <row r="62" s="2" customFormat="1" ht="21" customHeight="1" spans="1:7">
      <c r="A62" s="12">
        <v>58</v>
      </c>
      <c r="B62" s="13" t="s">
        <v>113</v>
      </c>
      <c r="C62" s="20" t="s">
        <v>114</v>
      </c>
      <c r="D62" s="12" t="s">
        <v>47</v>
      </c>
      <c r="E62" s="12" t="s">
        <v>40</v>
      </c>
      <c r="F62" s="21">
        <v>802</v>
      </c>
      <c r="G62" s="19">
        <v>802</v>
      </c>
    </row>
    <row r="63" s="2" customFormat="1" ht="21" customHeight="1" spans="1:7">
      <c r="A63" s="12">
        <v>59</v>
      </c>
      <c r="B63" s="13" t="s">
        <v>115</v>
      </c>
      <c r="C63" s="20" t="s">
        <v>116</v>
      </c>
      <c r="D63" s="12" t="s">
        <v>47</v>
      </c>
      <c r="E63" s="12" t="s">
        <v>13</v>
      </c>
      <c r="F63" s="21">
        <v>315</v>
      </c>
      <c r="G63" s="16">
        <f>F63*0.9</f>
        <v>283.5</v>
      </c>
    </row>
    <row r="64" s="2" customFormat="1" ht="21" customHeight="1" spans="1:7">
      <c r="A64" s="12">
        <v>60</v>
      </c>
      <c r="B64" s="13" t="s">
        <v>115</v>
      </c>
      <c r="C64" s="20" t="s">
        <v>117</v>
      </c>
      <c r="D64" s="12" t="s">
        <v>47</v>
      </c>
      <c r="E64" s="12" t="s">
        <v>13</v>
      </c>
      <c r="F64" s="21">
        <v>337</v>
      </c>
      <c r="G64" s="16">
        <f>F64*0.9</f>
        <v>303.3</v>
      </c>
    </row>
    <row r="65" s="2" customFormat="1" ht="21" customHeight="1" spans="1:7">
      <c r="A65" s="12">
        <v>61</v>
      </c>
      <c r="B65" s="13" t="s">
        <v>36</v>
      </c>
      <c r="C65" s="14" t="s">
        <v>118</v>
      </c>
      <c r="D65" s="12" t="s">
        <v>47</v>
      </c>
      <c r="E65" s="12" t="s">
        <v>13</v>
      </c>
      <c r="F65" s="19">
        <v>130</v>
      </c>
      <c r="G65" s="16">
        <f>F65*0.9</f>
        <v>117</v>
      </c>
    </row>
    <row r="66" s="2" customFormat="1" ht="21" customHeight="1" spans="1:7">
      <c r="A66" s="12">
        <v>62</v>
      </c>
      <c r="B66" s="13" t="s">
        <v>36</v>
      </c>
      <c r="C66" s="14" t="s">
        <v>119</v>
      </c>
      <c r="D66" s="12" t="s">
        <v>47</v>
      </c>
      <c r="E66" s="12" t="s">
        <v>40</v>
      </c>
      <c r="F66" s="19">
        <v>360</v>
      </c>
      <c r="G66" s="19">
        <v>360</v>
      </c>
    </row>
    <row r="67" s="2" customFormat="1" ht="21" customHeight="1" spans="1:7">
      <c r="A67" s="12">
        <v>63</v>
      </c>
      <c r="B67" s="13" t="s">
        <v>36</v>
      </c>
      <c r="C67" s="14" t="s">
        <v>120</v>
      </c>
      <c r="D67" s="12" t="s">
        <v>47</v>
      </c>
      <c r="E67" s="12" t="s">
        <v>22</v>
      </c>
      <c r="F67" s="19">
        <v>301.75</v>
      </c>
      <c r="G67" s="16">
        <f>F67*0.7</f>
        <v>211.225</v>
      </c>
    </row>
    <row r="68" s="2" customFormat="1" ht="21" customHeight="1" spans="1:7">
      <c r="A68" s="12">
        <v>64</v>
      </c>
      <c r="B68" s="13" t="s">
        <v>36</v>
      </c>
      <c r="C68" s="14" t="s">
        <v>121</v>
      </c>
      <c r="D68" s="12" t="s">
        <v>47</v>
      </c>
      <c r="E68" s="12" t="s">
        <v>13</v>
      </c>
      <c r="F68" s="19">
        <v>430</v>
      </c>
      <c r="G68" s="16">
        <f>F68*0.9</f>
        <v>387</v>
      </c>
    </row>
    <row r="69" s="2" customFormat="1" ht="21" customHeight="1" spans="1:7">
      <c r="A69" s="12">
        <v>65</v>
      </c>
      <c r="B69" s="13" t="s">
        <v>36</v>
      </c>
      <c r="C69" s="20" t="s">
        <v>122</v>
      </c>
      <c r="D69" s="12" t="s">
        <v>47</v>
      </c>
      <c r="E69" s="12" t="s">
        <v>22</v>
      </c>
      <c r="F69" s="21">
        <v>424</v>
      </c>
      <c r="G69" s="16">
        <f>F69*0.7</f>
        <v>296.8</v>
      </c>
    </row>
    <row r="70" s="2" customFormat="1" ht="21" customHeight="1" spans="1:7">
      <c r="A70" s="12">
        <v>66</v>
      </c>
      <c r="B70" s="22" t="s">
        <v>123</v>
      </c>
      <c r="C70" s="20" t="s">
        <v>124</v>
      </c>
      <c r="D70" s="12" t="s">
        <v>47</v>
      </c>
      <c r="E70" s="12" t="s">
        <v>40</v>
      </c>
      <c r="F70" s="21">
        <v>500</v>
      </c>
      <c r="G70" s="19">
        <v>500</v>
      </c>
    </row>
    <row r="71" s="2" customFormat="1" ht="21" customHeight="1" spans="1:7">
      <c r="A71" s="12">
        <v>67</v>
      </c>
      <c r="B71" s="22" t="s">
        <v>125</v>
      </c>
      <c r="C71" s="20" t="s">
        <v>126</v>
      </c>
      <c r="D71" s="12" t="s">
        <v>47</v>
      </c>
      <c r="E71" s="12" t="s">
        <v>13</v>
      </c>
      <c r="F71" s="21">
        <v>470</v>
      </c>
      <c r="G71" s="16">
        <f>F71*0.9</f>
        <v>423</v>
      </c>
    </row>
    <row r="72" s="2" customFormat="1" ht="21" customHeight="1" spans="1:7">
      <c r="A72" s="12">
        <v>68</v>
      </c>
      <c r="B72" s="13" t="s">
        <v>127</v>
      </c>
      <c r="C72" s="20" t="s">
        <v>128</v>
      </c>
      <c r="D72" s="12" t="s">
        <v>47</v>
      </c>
      <c r="E72" s="12" t="s">
        <v>13</v>
      </c>
      <c r="F72" s="21">
        <v>520</v>
      </c>
      <c r="G72" s="16">
        <f>F72*0.9</f>
        <v>468</v>
      </c>
    </row>
    <row r="73" s="2" customFormat="1" ht="21" customHeight="1" spans="1:7">
      <c r="A73" s="12">
        <v>69</v>
      </c>
      <c r="B73" s="22" t="s">
        <v>129</v>
      </c>
      <c r="C73" s="20" t="s">
        <v>130</v>
      </c>
      <c r="D73" s="12" t="s">
        <v>47</v>
      </c>
      <c r="E73" s="12" t="s">
        <v>13</v>
      </c>
      <c r="F73" s="21">
        <v>600</v>
      </c>
      <c r="G73" s="16">
        <f>F73*0.9</f>
        <v>540</v>
      </c>
    </row>
    <row r="74" s="2" customFormat="1" ht="21" customHeight="1" spans="1:7">
      <c r="A74" s="12">
        <v>70</v>
      </c>
      <c r="B74" s="22" t="s">
        <v>131</v>
      </c>
      <c r="C74" s="20" t="s">
        <v>132</v>
      </c>
      <c r="D74" s="12" t="s">
        <v>47</v>
      </c>
      <c r="E74" s="12" t="s">
        <v>13</v>
      </c>
      <c r="F74" s="21">
        <v>590</v>
      </c>
      <c r="G74" s="16">
        <f>F74*0.9</f>
        <v>531</v>
      </c>
    </row>
    <row r="75" s="2" customFormat="1" ht="21" customHeight="1" spans="1:7">
      <c r="A75" s="12">
        <v>71</v>
      </c>
      <c r="B75" s="13" t="s">
        <v>133</v>
      </c>
      <c r="C75" s="20" t="s">
        <v>134</v>
      </c>
      <c r="D75" s="12" t="s">
        <v>47</v>
      </c>
      <c r="E75" s="12" t="s">
        <v>22</v>
      </c>
      <c r="F75" s="21">
        <v>660</v>
      </c>
      <c r="G75" s="16">
        <f>F75*0.7</f>
        <v>462</v>
      </c>
    </row>
    <row r="76" s="2" customFormat="1" ht="21" customHeight="1" spans="1:7">
      <c r="A76" s="12">
        <v>72</v>
      </c>
      <c r="B76" s="13" t="s">
        <v>135</v>
      </c>
      <c r="C76" s="20" t="s">
        <v>136</v>
      </c>
      <c r="D76" s="12" t="s">
        <v>47</v>
      </c>
      <c r="E76" s="12" t="s">
        <v>13</v>
      </c>
      <c r="F76" s="21">
        <v>1000</v>
      </c>
      <c r="G76" s="16">
        <f>F76*0.9</f>
        <v>900</v>
      </c>
    </row>
    <row r="77" s="2" customFormat="1" ht="21" customHeight="1" spans="1:7">
      <c r="A77" s="12">
        <v>73</v>
      </c>
      <c r="B77" s="13" t="s">
        <v>137</v>
      </c>
      <c r="C77" s="20" t="s">
        <v>138</v>
      </c>
      <c r="D77" s="12" t="s">
        <v>47</v>
      </c>
      <c r="E77" s="12" t="s">
        <v>22</v>
      </c>
      <c r="F77" s="21">
        <v>3970</v>
      </c>
      <c r="G77" s="16">
        <f>F77*0.7</f>
        <v>2779</v>
      </c>
    </row>
    <row r="78" s="2" customFormat="1" ht="21" customHeight="1" spans="1:7">
      <c r="A78" s="12">
        <v>74</v>
      </c>
      <c r="B78" s="13" t="s">
        <v>137</v>
      </c>
      <c r="C78" s="20" t="s">
        <v>139</v>
      </c>
      <c r="D78" s="12" t="s">
        <v>47</v>
      </c>
      <c r="E78" s="12" t="s">
        <v>28</v>
      </c>
      <c r="F78" s="21">
        <v>6000</v>
      </c>
      <c r="G78" s="16">
        <v>0</v>
      </c>
    </row>
    <row r="79" s="2" customFormat="1" ht="21" customHeight="1" spans="1:7">
      <c r="A79" s="12">
        <v>75</v>
      </c>
      <c r="B79" s="13" t="s">
        <v>137</v>
      </c>
      <c r="C79" s="20" t="s">
        <v>140</v>
      </c>
      <c r="D79" s="12" t="s">
        <v>47</v>
      </c>
      <c r="E79" s="12" t="s">
        <v>28</v>
      </c>
      <c r="F79" s="21">
        <v>3600</v>
      </c>
      <c r="G79" s="16">
        <v>0</v>
      </c>
    </row>
    <row r="80" s="2" customFormat="1" ht="21" customHeight="1" spans="1:7">
      <c r="A80" s="12">
        <v>76</v>
      </c>
      <c r="B80" s="13" t="s">
        <v>141</v>
      </c>
      <c r="C80" s="20" t="s">
        <v>142</v>
      </c>
      <c r="D80" s="12" t="s">
        <v>47</v>
      </c>
      <c r="E80" s="12" t="s">
        <v>40</v>
      </c>
      <c r="F80" s="21">
        <v>1560</v>
      </c>
      <c r="G80" s="19">
        <v>1560</v>
      </c>
    </row>
  </sheetData>
  <autoFilter ref="A4:H80">
    <extLst/>
  </autoFilter>
  <mergeCells count="1">
    <mergeCell ref="A2:G2"/>
  </mergeCells>
  <pageMargins left="0.751388888888889" right="0.55" top="0.511805555555556" bottom="0.55" header="0.354166666666667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2024-09-04T16:38:00Z</dcterms:created>
  <dcterms:modified xsi:type="dcterms:W3CDTF">2024-09-11T09:00:20Z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05381256C91246B589FCA4C35937AD8D_11</vt:lpwstr>
  </property>
  <property fmtid="{D5CDD505-2E9C-101B-9397-08002B2CF9AE}" pid="3" name="KSOProductBuildVer">
    <vt:lpwstr>2052-10.8.2.6613</vt:lpwstr>
  </property>
</Properties>
</file>